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OP JAK FF/Pohansko/VZ zhotovitel/Realizacni PD_Pohansko_vykazy vymer/Rozpocet -  OP JAK/"/>
    </mc:Choice>
  </mc:AlternateContent>
  <xr:revisionPtr revIDLastSave="28" documentId="11_5BDE23F7FBACF492138591E489601B25DA549EE2" xr6:coauthVersionLast="47" xr6:coauthVersionMax="47" xr10:uidLastSave="{ADAD778B-55A7-493A-94C7-76AAD4D1FD72}"/>
  <bookViews>
    <workbookView xWindow="-120" yWindow="-120" windowWidth="29040" windowHeight="17520" tabRatio="500" xr2:uid="{00000000-000D-0000-FFFF-FFFF00000000}"/>
  </bookViews>
  <sheets>
    <sheet name="Stavba" sheetId="1" r:id="rId1"/>
  </sheets>
  <definedNames>
    <definedName name="__xlnm_Print_Area">#REF!</definedName>
    <definedName name="__xlnm_Print_Area_1">#REF!</definedName>
    <definedName name="__xlnm_Print_Area_10">#REF!</definedName>
    <definedName name="__xlnm_Print_Area_11">#REF!</definedName>
    <definedName name="__xlnm_Print_Area_12">#REF!</definedName>
    <definedName name="__xlnm_Print_Area_13">#REF!</definedName>
    <definedName name="__xlnm_Print_Area_14">#REF!</definedName>
    <definedName name="__xlnm_Print_Area_15">Stavba!$B$1:$J$44</definedName>
    <definedName name="__xlnm_Print_Area_2">#REF!</definedName>
    <definedName name="__xlnm_Print_Area_3">#REF!</definedName>
    <definedName name="__xlnm_Print_Area_4">#REF!</definedName>
    <definedName name="__xlnm_Print_Area_5">#REF!</definedName>
    <definedName name="__xlnm_Print_Area_6">#REF!</definedName>
    <definedName name="__xlnm_Print_Area_7">#REF!</definedName>
    <definedName name="__xlnm_Print_Area_8">#REF!</definedName>
    <definedName name="__xlnm_Print_Area_9">#REF!</definedName>
    <definedName name="__xlnm_Print_Titles">#REF!</definedName>
    <definedName name="__xlnm_Print_Titles_1">#REF!</definedName>
    <definedName name="__xlnm_Print_Titles_2">#REF!</definedName>
    <definedName name="__xlnm_Print_Titles_3">#REF!</definedName>
    <definedName name="__xlnm_Print_Titles_4">#REF!</definedName>
    <definedName name="__xlnm_Print_Titles_5">#REF!</definedName>
    <definedName name="__xlnm_Print_Titles_6">#REF!</definedName>
    <definedName name="__xlnm_Print_Titles_7">#REF!</definedName>
    <definedName name="__xlnm_Print_Titles_8">#REF!</definedName>
    <definedName name="__xlnm_Print_Titles_9">#REF!</definedName>
    <definedName name="CelkemObjekty">Stavba!$F$38</definedName>
    <definedName name="CisloStavby">Stavba!$D$5</definedName>
    <definedName name="dadresa">Stavba!$D$8</definedName>
    <definedName name="DIČ">Stavba!$K$8</definedName>
    <definedName name="dmisto">Stavba!$D$9</definedName>
    <definedName name="dpsc">Stavba!$C$9</definedName>
    <definedName name="IČO">Stavba!$K$7</definedName>
    <definedName name="NazevObjektu">Stavba!$C$29</definedName>
    <definedName name="NazevStavby">Stavba!$E$5</definedName>
    <definedName name="Objednatel">Stavba!$D$11</definedName>
    <definedName name="Objekt">Stavba!$B$29</definedName>
    <definedName name="_xlnm.Print_Area" localSheetId="0">Stavba!$B$1:$J$44</definedName>
    <definedName name="odic">Stavba!$K$12</definedName>
    <definedName name="oico">Stavba!$K$11</definedName>
    <definedName name="omisto">Stavba!$D$13</definedName>
    <definedName name="onazev">Stavba!$D$12</definedName>
    <definedName name="opsc">Stavba!$C$13</definedName>
    <definedName name="SazbaDPH1">Stavba!$D$19</definedName>
    <definedName name="SazbaDPH2">Stavba!$D$21</definedName>
    <definedName name="solver_lin">0</definedName>
    <definedName name="solver_lin_1">0</definedName>
    <definedName name="solver_lin_2">0</definedName>
    <definedName name="solver_lin_3">0</definedName>
    <definedName name="solver_lin_4">0</definedName>
    <definedName name="solver_num">0</definedName>
    <definedName name="solver_num_1">0</definedName>
    <definedName name="solver_num_2">0</definedName>
    <definedName name="solver_num_3">0</definedName>
    <definedName name="solver_num_4">0</definedName>
    <definedName name="solver_opt">NA()</definedName>
    <definedName name="solver_opt_1">NA()</definedName>
    <definedName name="solver_opt_2">NA()</definedName>
    <definedName name="solver_opt_3">NA()</definedName>
    <definedName name="solver_opt_4">NA()</definedName>
    <definedName name="solver_typ">1</definedName>
    <definedName name="solver_typ_1">1</definedName>
    <definedName name="solver_typ_2">1</definedName>
    <definedName name="solver_typ_3">1</definedName>
    <definedName name="solver_typ_4">1</definedName>
    <definedName name="solver_val">0</definedName>
    <definedName name="solver_val_1">0</definedName>
    <definedName name="solver_val_2">0</definedName>
    <definedName name="solver_val_3">0</definedName>
    <definedName name="solver_val_4">0</definedName>
    <definedName name="SoucetDilu">Stavba!#REF!</definedName>
    <definedName name="StavbaCelkem">Stavba!$H$38</definedName>
    <definedName name="Zhotovitel">Stavba!$D$7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D20" i="1"/>
  <c r="D22" i="1"/>
  <c r="G29" i="1"/>
  <c r="H29" i="1"/>
  <c r="J30" i="1" l="1"/>
</calcChain>
</file>

<file path=xl/sharedStrings.xml><?xml version="1.0" encoding="utf-8"?>
<sst xmlns="http://schemas.openxmlformats.org/spreadsheetml/2006/main" count="49" uniqueCount="40">
  <si>
    <t xml:space="preserve">Datum: </t>
  </si>
  <si>
    <t xml:space="preserve"> </t>
  </si>
  <si>
    <t>Stavba :</t>
  </si>
  <si>
    <t>01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</si>
  <si>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</si>
  <si>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</si>
  <si>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</si>
  <si>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</si>
  <si>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</si>
  <si>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</si>
  <si>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</si>
  <si>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</si>
  <si>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</si>
  <si>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</si>
  <si>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</si>
  <si>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Číslo a název objektu / provozního souboru</t>
  </si>
  <si>
    <t>Cena celkem</t>
  </si>
  <si>
    <t>DPH celkem</t>
  </si>
  <si>
    <t>Rekapitulace stavebních rozpočtů</t>
  </si>
  <si>
    <t>02</t>
  </si>
  <si>
    <t>Masarykova univerzita, Žerotínovo náměstí 617/9, 602 00 Brno</t>
  </si>
  <si>
    <t>Stavební část</t>
  </si>
  <si>
    <t>Elektroinstalace</t>
  </si>
  <si>
    <t>03</t>
  </si>
  <si>
    <t>Slaboproud</t>
  </si>
  <si>
    <t>04</t>
  </si>
  <si>
    <t>Vzduchotechnika</t>
  </si>
  <si>
    <t>05</t>
  </si>
  <si>
    <t>Ústřední vytápění</t>
  </si>
  <si>
    <t>06</t>
  </si>
  <si>
    <t>Zdravotechnika</t>
  </si>
  <si>
    <t>07</t>
  </si>
  <si>
    <t>Rekonstrukce stavby FF - základna Pohansko</t>
  </si>
  <si>
    <t>08</t>
  </si>
  <si>
    <t>Interiér - není součástí</t>
  </si>
  <si>
    <t>DSPS, aktualizace stavebního a technologického pasportu (části projektu uznatelných nákladů)</t>
  </si>
  <si>
    <t>Rozpočet Stavby -   OP JAK</t>
  </si>
  <si>
    <t>Pohansko č.p. 2332</t>
  </si>
  <si>
    <t>Cena celkem za stavbu bez DPH</t>
  </si>
  <si>
    <t>Celkem za stavbu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</si>
</sst>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2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0" fillId="0" borderId="0" xfId="1" applyFont="1"/>
    <xf numFmtId="0" fontId="2" fillId="0" borderId="0" xfId="1" applyFont="1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14" fontId="3" fillId="0" borderId="0" xfId="1" applyNumberFormat="1" applyFont="1" applyAlignment="1">
      <alignment horizontal="left"/>
    </xf>
    <xf numFmtId="0" fontId="4" fillId="0" borderId="0" xfId="1" applyFont="1" applyAlignment="1">
      <alignment horizontal="right"/>
    </xf>
    <xf numFmtId="49" fontId="0" fillId="0" borderId="0" xfId="1" applyNumberFormat="1" applyFont="1"/>
    <xf numFmtId="0" fontId="5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7" fillId="0" borderId="0" xfId="1" applyFont="1" applyAlignment="1">
      <alignment horizontal="right"/>
    </xf>
    <xf numFmtId="0" fontId="0" fillId="0" borderId="0" xfId="1" applyFont="1" applyAlignment="1">
      <alignment horizontal="left"/>
    </xf>
    <xf numFmtId="0" fontId="0" fillId="0" borderId="0" xfId="1" applyFont="1" applyAlignment="1">
      <alignment horizontal="right"/>
    </xf>
    <xf numFmtId="0" fontId="0" fillId="0" borderId="0" xfId="1" applyFont="1" applyAlignment="1">
      <alignment horizontal="center"/>
    </xf>
    <xf numFmtId="0" fontId="4" fillId="2" borderId="1" xfId="1" applyFont="1" applyFill="1" applyBorder="1" applyAlignment="1">
      <alignment wrapText="1"/>
    </xf>
    <xf numFmtId="0" fontId="4" fillId="2" borderId="2" xfId="1" applyFont="1" applyFill="1" applyBorder="1" applyAlignment="1">
      <alignment wrapText="1"/>
    </xf>
    <xf numFmtId="0" fontId="4" fillId="2" borderId="3" xfId="1" applyFont="1" applyFill="1" applyBorder="1" applyAlignment="1">
      <alignment wrapText="1"/>
    </xf>
    <xf numFmtId="0" fontId="4" fillId="2" borderId="1" xfId="1" applyFont="1" applyFill="1" applyBorder="1" applyAlignment="1">
      <alignment horizontal="right" wrapText="1"/>
    </xf>
    <xf numFmtId="0" fontId="0" fillId="2" borderId="2" xfId="1" applyFont="1" applyFill="1" applyBorder="1"/>
    <xf numFmtId="0" fontId="4" fillId="2" borderId="2" xfId="1" applyFont="1" applyFill="1" applyBorder="1" applyAlignment="1">
      <alignment horizontal="right" wrapText="1"/>
    </xf>
    <xf numFmtId="0" fontId="4" fillId="2" borderId="3" xfId="1" applyFont="1" applyFill="1" applyBorder="1" applyAlignment="1">
      <alignment horizontal="right" vertical="center"/>
    </xf>
    <xf numFmtId="0" fontId="4" fillId="3" borderId="0" xfId="1" applyFont="1" applyFill="1" applyAlignment="1">
      <alignment horizontal="right" wrapText="1"/>
    </xf>
    <xf numFmtId="0" fontId="0" fillId="0" borderId="4" xfId="1" applyFont="1" applyBorder="1" applyAlignment="1">
      <alignment vertical="center"/>
    </xf>
    <xf numFmtId="0" fontId="0" fillId="0" borderId="0" xfId="1" applyFont="1" applyAlignment="1">
      <alignment vertical="center"/>
    </xf>
    <xf numFmtId="1" fontId="0" fillId="0" borderId="0" xfId="1" applyNumberFormat="1" applyFont="1" applyAlignment="1">
      <alignment horizontal="right" vertical="center"/>
    </xf>
    <xf numFmtId="0" fontId="0" fillId="0" borderId="5" xfId="1" applyFont="1" applyBorder="1" applyAlignment="1">
      <alignment vertical="center"/>
    </xf>
    <xf numFmtId="4" fontId="0" fillId="0" borderId="6" xfId="1" applyNumberFormat="1" applyFont="1" applyBorder="1" applyAlignment="1">
      <alignment horizontal="right" vertical="center"/>
    </xf>
    <xf numFmtId="4" fontId="0" fillId="0" borderId="7" xfId="1" applyNumberFormat="1" applyFont="1" applyBorder="1" applyAlignment="1">
      <alignment horizontal="right" vertical="center"/>
    </xf>
    <xf numFmtId="4" fontId="0" fillId="3" borderId="0" xfId="1" applyNumberFormat="1" applyFont="1" applyFill="1" applyAlignment="1">
      <alignment vertical="center"/>
    </xf>
    <xf numFmtId="4" fontId="0" fillId="0" borderId="4" xfId="1" applyNumberFormat="1" applyFont="1" applyBorder="1" applyAlignment="1">
      <alignment horizontal="right" vertical="center"/>
    </xf>
    <xf numFmtId="4" fontId="0" fillId="0" borderId="0" xfId="1" applyNumberFormat="1" applyFont="1" applyAlignment="1">
      <alignment horizontal="right" vertical="center"/>
    </xf>
    <xf numFmtId="4" fontId="0" fillId="0" borderId="8" xfId="1" applyNumberFormat="1" applyFont="1" applyBorder="1" applyAlignment="1">
      <alignment horizontal="right" vertical="center"/>
    </xf>
    <xf numFmtId="4" fontId="0" fillId="0" borderId="9" xfId="1" applyNumberFormat="1" applyFont="1" applyBorder="1" applyAlignment="1">
      <alignment horizontal="right" vertical="center"/>
    </xf>
    <xf numFmtId="0" fontId="6" fillId="4" borderId="1" xfId="1" applyFont="1" applyFill="1" applyBorder="1" applyAlignment="1">
      <alignment vertical="center"/>
    </xf>
    <xf numFmtId="0" fontId="7" fillId="4" borderId="2" xfId="1" applyFont="1" applyFill="1" applyBorder="1" applyAlignment="1">
      <alignment vertical="center"/>
    </xf>
    <xf numFmtId="0" fontId="0" fillId="4" borderId="2" xfId="1" applyFont="1" applyFill="1" applyBorder="1" applyAlignment="1">
      <alignment vertical="center"/>
    </xf>
    <xf numFmtId="4" fontId="6" fillId="4" borderId="10" xfId="1" applyNumberFormat="1" applyFont="1" applyFill="1" applyBorder="1" applyAlignment="1">
      <alignment horizontal="right" vertical="center"/>
    </xf>
    <xf numFmtId="4" fontId="6" fillId="4" borderId="11" xfId="1" applyNumberFormat="1" applyFont="1" applyFill="1" applyBorder="1" applyAlignment="1">
      <alignment horizontal="right" vertical="center"/>
    </xf>
    <xf numFmtId="4" fontId="7" fillId="3" borderId="0" xfId="1" applyNumberFormat="1" applyFont="1" applyFill="1" applyAlignment="1">
      <alignment vertical="center"/>
    </xf>
    <xf numFmtId="0" fontId="2" fillId="0" borderId="0" xfId="1" applyFont="1" applyAlignment="1">
      <alignment horizontal="center"/>
    </xf>
    <xf numFmtId="4" fontId="0" fillId="0" borderId="0" xfId="1" applyNumberFormat="1" applyFont="1"/>
    <xf numFmtId="0" fontId="4" fillId="2" borderId="1" xfId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3" xfId="1" applyFont="1" applyFill="1" applyBorder="1" applyAlignment="1">
      <alignment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49" fontId="3" fillId="0" borderId="6" xfId="1" applyNumberFormat="1" applyFont="1" applyBorder="1" applyAlignment="1">
      <alignment horizontal="left"/>
    </xf>
    <xf numFmtId="0" fontId="3" fillId="0" borderId="7" xfId="1" applyFont="1" applyBorder="1"/>
    <xf numFmtId="164" fontId="3" fillId="0" borderId="13" xfId="1" applyNumberFormat="1" applyFont="1" applyBorder="1"/>
    <xf numFmtId="3" fontId="4" fillId="0" borderId="14" xfId="1" applyNumberFormat="1" applyFont="1" applyBorder="1" applyAlignment="1">
      <alignment horizontal="right"/>
    </xf>
    <xf numFmtId="3" fontId="3" fillId="0" borderId="13" xfId="1" applyNumberFormat="1" applyFont="1" applyBorder="1" applyAlignment="1">
      <alignment horizontal="right"/>
    </xf>
    <xf numFmtId="3" fontId="3" fillId="0" borderId="14" xfId="1" applyNumberFormat="1" applyFont="1" applyBorder="1" applyAlignment="1">
      <alignment horizontal="right"/>
    </xf>
    <xf numFmtId="165" fontId="0" fillId="0" borderId="15" xfId="1" applyNumberFormat="1" applyFont="1" applyBorder="1"/>
    <xf numFmtId="0" fontId="4" fillId="4" borderId="1" xfId="1" applyFont="1" applyFill="1" applyBorder="1" applyAlignment="1">
      <alignment vertical="center"/>
    </xf>
    <xf numFmtId="49" fontId="4" fillId="4" borderId="2" xfId="1" applyNumberFormat="1" applyFont="1" applyFill="1" applyBorder="1" applyAlignment="1">
      <alignment horizontal="left" vertical="center"/>
    </xf>
    <xf numFmtId="0" fontId="4" fillId="4" borderId="2" xfId="1" applyFont="1" applyFill="1" applyBorder="1" applyAlignment="1">
      <alignment vertical="center"/>
    </xf>
    <xf numFmtId="164" fontId="3" fillId="4" borderId="3" xfId="1" applyNumberFormat="1" applyFont="1" applyFill="1" applyBorder="1"/>
    <xf numFmtId="3" fontId="4" fillId="4" borderId="12" xfId="1" applyNumberFormat="1" applyFont="1" applyFill="1" applyBorder="1" applyAlignment="1">
      <alignment horizontal="right" vertical="center"/>
    </xf>
    <xf numFmtId="0" fontId="0" fillId="0" borderId="0" xfId="1" applyFont="1" applyAlignment="1">
      <alignment horizontal="left" vertical="top" wrapText="1"/>
    </xf>
    <xf numFmtId="0" fontId="9" fillId="0" borderId="0" xfId="0" applyFont="1"/>
    <xf numFmtId="0" fontId="6" fillId="0" borderId="18" xfId="1" applyFont="1" applyBorder="1" applyAlignment="1">
      <alignment horizontal="left"/>
    </xf>
    <xf numFmtId="0" fontId="6" fillId="0" borderId="19" xfId="1" applyFont="1" applyBorder="1" applyAlignment="1">
      <alignment horizontal="left"/>
    </xf>
    <xf numFmtId="49" fontId="3" fillId="0" borderId="4" xfId="1" applyNumberFormat="1" applyFont="1" applyBorder="1" applyAlignment="1">
      <alignment horizontal="left"/>
    </xf>
    <xf numFmtId="49" fontId="3" fillId="0" borderId="22" xfId="1" applyNumberFormat="1" applyFont="1" applyBorder="1" applyAlignment="1">
      <alignment horizontal="left"/>
    </xf>
    <xf numFmtId="0" fontId="3" fillId="0" borderId="18" xfId="1" applyFont="1" applyBorder="1"/>
    <xf numFmtId="164" fontId="3" fillId="0" borderId="23" xfId="1" applyNumberFormat="1" applyFont="1" applyBorder="1"/>
    <xf numFmtId="0" fontId="6" fillId="0" borderId="20" xfId="1" applyFont="1" applyBorder="1" applyAlignment="1">
      <alignment horizontal="left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4" fontId="0" fillId="0" borderId="5" xfId="1" applyNumberFormat="1" applyFont="1" applyBorder="1" applyAlignment="1">
      <alignment horizontal="right" vertical="center"/>
    </xf>
    <xf numFmtId="4" fontId="0" fillId="0" borderId="17" xfId="1" applyNumberFormat="1" applyFont="1" applyBorder="1" applyAlignment="1">
      <alignment horizontal="right" vertical="center"/>
    </xf>
    <xf numFmtId="3" fontId="6" fillId="5" borderId="16" xfId="1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4" fontId="0" fillId="0" borderId="13" xfId="1" applyNumberFormat="1" applyFont="1" applyBorder="1" applyAlignment="1">
      <alignment horizontal="right" vertical="center"/>
    </xf>
  </cellXfs>
  <cellStyles count="2">
    <cellStyle name="Excel Built-in Normal" xfId="1" xr:uid="{00000000-0005-0000-0000-000000000000}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4"/>
  <sheetViews>
    <sheetView showGridLines="0" tabSelected="1" topLeftCell="B8" zoomScaleSheetLayoutView="75" workbookViewId="0">
      <selection activeCell="H18" sqref="H18"/>
    </sheetView>
  </sheetViews>
  <sheetFormatPr defaultColWidth="9.140625" defaultRowHeight="12.75" x14ac:dyDescent="0.2"/>
  <cols>
    <col min="1" max="1" width="9.140625" style="1" hidden="1" customWidth="1"/>
    <col min="2" max="2" width="7.140625" style="1" customWidth="1"/>
    <col min="3" max="3" width="9.140625" style="1" customWidth="1"/>
    <col min="4" max="4" width="26.7109375" style="1" customWidth="1"/>
    <col min="5" max="5" width="6.85546875" style="1" customWidth="1"/>
    <col min="6" max="6" width="16.42578125" style="1" bestFit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36</v>
      </c>
      <c r="E2" s="4"/>
      <c r="F2" s="3"/>
      <c r="G2" s="2"/>
      <c r="H2" s="5" t="s">
        <v>0</v>
      </c>
      <c r="I2" s="6">
        <f ca="1">TODAY()</f>
        <v>45321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20.25" x14ac:dyDescent="0.3">
      <c r="C5" s="9" t="s">
        <v>2</v>
      </c>
      <c r="D5" s="73" t="s">
        <v>32</v>
      </c>
      <c r="E5" s="73"/>
      <c r="F5" s="73"/>
      <c r="G5" s="73"/>
      <c r="H5" s="73"/>
      <c r="I5" s="73"/>
      <c r="O5" s="6"/>
    </row>
    <row r="6" spans="2:15" ht="20.25" x14ac:dyDescent="0.3">
      <c r="D6" s="73" t="s">
        <v>37</v>
      </c>
      <c r="E6" s="73"/>
      <c r="F6" s="73"/>
      <c r="G6" s="73"/>
      <c r="H6" s="73"/>
    </row>
    <row r="7" spans="2:15" ht="28.5" customHeight="1" x14ac:dyDescent="0.2">
      <c r="C7" s="11" t="s">
        <v>4</v>
      </c>
      <c r="D7" s="74" t="s">
        <v>20</v>
      </c>
      <c r="E7" s="74"/>
      <c r="F7" s="74"/>
      <c r="G7" s="74"/>
      <c r="H7" s="13" t="s">
        <v>5</v>
      </c>
      <c r="J7" s="12"/>
      <c r="K7" s="12"/>
    </row>
    <row r="8" spans="2:15" ht="14.25" x14ac:dyDescent="0.2">
      <c r="D8" s="60"/>
      <c r="H8" s="13" t="s">
        <v>6</v>
      </c>
      <c r="J8" s="12"/>
      <c r="K8" s="12"/>
    </row>
    <row r="9" spans="2:15" x14ac:dyDescent="0.2">
      <c r="C9" s="13"/>
      <c r="D9" s="12"/>
      <c r="H9" s="13"/>
      <c r="J9" s="12"/>
    </row>
    <row r="10" spans="2:15" x14ac:dyDescent="0.2">
      <c r="H10" s="13"/>
      <c r="J10" s="12"/>
    </row>
    <row r="11" spans="2:15" x14ac:dyDescent="0.2">
      <c r="C11" s="11" t="s">
        <v>7</v>
      </c>
      <c r="D11" s="12"/>
      <c r="H11" s="13" t="s">
        <v>5</v>
      </c>
      <c r="J11" s="12"/>
      <c r="K11" s="12"/>
    </row>
    <row r="12" spans="2:15" x14ac:dyDescent="0.2">
      <c r="D12" s="12"/>
      <c r="H12" s="13" t="s">
        <v>6</v>
      </c>
      <c r="J12" s="12"/>
      <c r="K12" s="12"/>
    </row>
    <row r="13" spans="2:15" ht="12" customHeight="1" x14ac:dyDescent="0.2">
      <c r="C13" s="13"/>
      <c r="D13" s="12"/>
      <c r="J13" s="13"/>
    </row>
    <row r="14" spans="2:15" ht="46.5" customHeight="1" x14ac:dyDescent="0.2">
      <c r="C14" s="14" t="s">
        <v>8</v>
      </c>
      <c r="H14" s="14" t="s">
        <v>9</v>
      </c>
      <c r="J14" s="13"/>
    </row>
    <row r="15" spans="2:15" ht="12.75" customHeight="1" x14ac:dyDescent="0.2">
      <c r="J15" s="13"/>
    </row>
    <row r="16" spans="2:15" ht="50.25" customHeight="1" x14ac:dyDescent="0.2">
      <c r="C16" s="14" t="s">
        <v>10</v>
      </c>
      <c r="H16" s="14" t="s">
        <v>10</v>
      </c>
    </row>
    <row r="17" spans="2:12" ht="25.5" customHeight="1" x14ac:dyDescent="0.2"/>
    <row r="18" spans="2:12" ht="13.5" customHeight="1" x14ac:dyDescent="0.2">
      <c r="B18" s="15"/>
      <c r="C18" s="16"/>
      <c r="D18" s="16"/>
      <c r="E18" s="17"/>
      <c r="F18" s="18"/>
      <c r="G18" s="19"/>
      <c r="H18" s="20"/>
      <c r="I18" s="19"/>
      <c r="J18" s="21" t="s">
        <v>11</v>
      </c>
      <c r="K18" s="22"/>
    </row>
    <row r="19" spans="2:12" ht="15" customHeight="1" x14ac:dyDescent="0.2">
      <c r="B19" s="23" t="s">
        <v>12</v>
      </c>
      <c r="C19" s="24"/>
      <c r="D19" s="25">
        <v>15</v>
      </c>
      <c r="E19" s="26" t="s">
        <v>13</v>
      </c>
      <c r="F19" s="27"/>
      <c r="G19" s="28"/>
      <c r="H19" s="28"/>
      <c r="I19" s="75"/>
      <c r="J19" s="75"/>
      <c r="K19" s="29"/>
    </row>
    <row r="20" spans="2:12" x14ac:dyDescent="0.2">
      <c r="B20" s="23" t="s">
        <v>14</v>
      </c>
      <c r="C20" s="24"/>
      <c r="D20" s="25">
        <f>SazbaDPH1</f>
        <v>15</v>
      </c>
      <c r="E20" s="26" t="s">
        <v>13</v>
      </c>
      <c r="F20" s="30"/>
      <c r="G20" s="31"/>
      <c r="H20" s="31"/>
      <c r="I20" s="70"/>
      <c r="J20" s="70"/>
      <c r="K20" s="29"/>
    </row>
    <row r="21" spans="2:12" x14ac:dyDescent="0.2">
      <c r="B21" s="23" t="s">
        <v>12</v>
      </c>
      <c r="C21" s="24"/>
      <c r="D21" s="25">
        <v>21</v>
      </c>
      <c r="E21" s="26" t="s">
        <v>13</v>
      </c>
      <c r="F21" s="30"/>
      <c r="G21" s="31"/>
      <c r="H21" s="31"/>
      <c r="I21" s="70"/>
      <c r="J21" s="70"/>
      <c r="K21" s="29"/>
    </row>
    <row r="22" spans="2:12" x14ac:dyDescent="0.2">
      <c r="B22" s="23" t="s">
        <v>14</v>
      </c>
      <c r="C22" s="24"/>
      <c r="D22" s="25">
        <f>SazbaDPH2</f>
        <v>21</v>
      </c>
      <c r="E22" s="26" t="s">
        <v>13</v>
      </c>
      <c r="F22" s="32"/>
      <c r="G22" s="33"/>
      <c r="H22" s="33"/>
      <c r="I22" s="71"/>
      <c r="J22" s="71"/>
      <c r="K22" s="29"/>
    </row>
    <row r="23" spans="2:12" ht="15.75" x14ac:dyDescent="0.2">
      <c r="B23" s="34" t="s">
        <v>38</v>
      </c>
      <c r="C23" s="35"/>
      <c r="D23" s="35"/>
      <c r="E23" s="36"/>
      <c r="F23" s="37"/>
      <c r="G23" s="38"/>
      <c r="H23" s="38"/>
      <c r="I23" s="72"/>
      <c r="J23" s="72"/>
      <c r="K23" s="39"/>
    </row>
    <row r="26" spans="2:12" ht="1.5" customHeight="1" x14ac:dyDescent="0.2"/>
    <row r="27" spans="2:12" ht="15.75" customHeight="1" x14ac:dyDescent="0.25">
      <c r="B27" s="10" t="s">
        <v>18</v>
      </c>
      <c r="C27" s="40"/>
      <c r="D27" s="40"/>
      <c r="E27" s="40"/>
      <c r="F27" s="40"/>
      <c r="G27" s="40"/>
      <c r="H27" s="40"/>
      <c r="I27" s="40"/>
      <c r="J27" s="40"/>
      <c r="K27" s="40"/>
      <c r="L27" s="41"/>
    </row>
    <row r="28" spans="2:12" ht="5.25" customHeight="1" x14ac:dyDescent="0.2">
      <c r="L28" s="41"/>
    </row>
    <row r="29" spans="2:12" ht="24" customHeight="1" x14ac:dyDescent="0.2">
      <c r="B29" s="42" t="s">
        <v>15</v>
      </c>
      <c r="C29" s="43"/>
      <c r="D29" s="43"/>
      <c r="E29" s="44"/>
      <c r="F29" s="45" t="s">
        <v>16</v>
      </c>
      <c r="G29" s="46" t="str">
        <f>CONCATENATE("Základ DPH ",SazbaDPH1," %")</f>
        <v>Základ DPH 15 %</v>
      </c>
      <c r="H29" s="45" t="str">
        <f>CONCATENATE("Základ DPH ",SazbaDPH2," %")</f>
        <v>Základ DPH 21 %</v>
      </c>
      <c r="I29" s="45" t="s">
        <v>17</v>
      </c>
      <c r="J29" s="45" t="s">
        <v>13</v>
      </c>
    </row>
    <row r="30" spans="2:12" ht="15.75" x14ac:dyDescent="0.25">
      <c r="B30" s="47" t="s">
        <v>3</v>
      </c>
      <c r="C30" s="61" t="s">
        <v>21</v>
      </c>
      <c r="D30" s="48"/>
      <c r="E30" s="49"/>
      <c r="F30" s="50"/>
      <c r="G30" s="51"/>
      <c r="H30" s="52"/>
      <c r="I30" s="52"/>
      <c r="J30" s="53" t="str">
        <f>IF(CelkemObjekty=0,"",F30/CelkemObjekty*100)</f>
        <v/>
      </c>
    </row>
    <row r="31" spans="2:12" ht="15.75" x14ac:dyDescent="0.25">
      <c r="B31" s="47" t="s">
        <v>19</v>
      </c>
      <c r="C31" s="62" t="s">
        <v>22</v>
      </c>
      <c r="D31" s="48"/>
      <c r="E31" s="49"/>
      <c r="F31" s="50"/>
      <c r="G31" s="51"/>
      <c r="H31" s="52"/>
      <c r="I31" s="52"/>
      <c r="J31" s="53"/>
    </row>
    <row r="32" spans="2:12" ht="15.75" x14ac:dyDescent="0.25">
      <c r="B32" s="47" t="s">
        <v>23</v>
      </c>
      <c r="C32" s="62" t="s">
        <v>24</v>
      </c>
      <c r="D32" s="48"/>
      <c r="E32" s="49"/>
      <c r="F32" s="50"/>
      <c r="G32" s="51"/>
      <c r="H32" s="52"/>
      <c r="I32" s="52"/>
      <c r="J32" s="53"/>
    </row>
    <row r="33" spans="2:11" ht="15.75" x14ac:dyDescent="0.25">
      <c r="B33" s="47" t="s">
        <v>25</v>
      </c>
      <c r="C33" s="62" t="s">
        <v>26</v>
      </c>
      <c r="D33" s="48"/>
      <c r="E33" s="49"/>
      <c r="F33" s="50"/>
      <c r="G33" s="51"/>
      <c r="H33" s="52"/>
      <c r="I33" s="52"/>
      <c r="J33" s="53"/>
    </row>
    <row r="34" spans="2:11" ht="15.75" x14ac:dyDescent="0.25">
      <c r="B34" s="47" t="s">
        <v>27</v>
      </c>
      <c r="C34" s="62" t="s">
        <v>28</v>
      </c>
      <c r="D34" s="48"/>
      <c r="E34" s="49"/>
      <c r="F34" s="50"/>
      <c r="G34" s="51"/>
      <c r="H34" s="52"/>
      <c r="I34" s="52"/>
      <c r="J34" s="53"/>
    </row>
    <row r="35" spans="2:11" ht="15.75" x14ac:dyDescent="0.25">
      <c r="B35" s="47" t="s">
        <v>29</v>
      </c>
      <c r="C35" s="62" t="s">
        <v>30</v>
      </c>
      <c r="D35" s="48"/>
      <c r="E35" s="49"/>
      <c r="F35" s="50"/>
      <c r="G35" s="51"/>
      <c r="H35" s="52"/>
      <c r="I35" s="52"/>
      <c r="J35" s="53"/>
    </row>
    <row r="36" spans="2:11" ht="15.75" x14ac:dyDescent="0.25">
      <c r="B36" s="64" t="s">
        <v>31</v>
      </c>
      <c r="C36" s="62" t="s">
        <v>34</v>
      </c>
      <c r="D36" s="65"/>
      <c r="E36" s="66"/>
      <c r="F36" s="50"/>
      <c r="G36" s="51"/>
      <c r="H36" s="52"/>
      <c r="I36" s="52"/>
      <c r="J36" s="53"/>
    </row>
    <row r="37" spans="2:11" ht="30.75" customHeight="1" x14ac:dyDescent="0.25">
      <c r="B37" s="63" t="s">
        <v>33</v>
      </c>
      <c r="C37" s="67" t="s">
        <v>35</v>
      </c>
      <c r="D37" s="68"/>
      <c r="E37" s="69"/>
      <c r="F37" s="50"/>
      <c r="G37" s="51"/>
      <c r="H37" s="52"/>
      <c r="I37" s="52"/>
      <c r="J37" s="53"/>
    </row>
    <row r="38" spans="2:11" ht="17.25" customHeight="1" x14ac:dyDescent="0.2">
      <c r="B38" s="54" t="s">
        <v>39</v>
      </c>
      <c r="C38" s="55"/>
      <c r="D38" s="56"/>
      <c r="E38" s="57"/>
      <c r="F38" s="58"/>
      <c r="G38" s="58"/>
      <c r="H38" s="58"/>
      <c r="I38" s="58"/>
      <c r="J38" s="58"/>
    </row>
    <row r="39" spans="2:11" x14ac:dyDescent="0.2">
      <c r="B39" s="59"/>
      <c r="C39" s="59"/>
      <c r="D39" s="59"/>
      <c r="E39" s="59"/>
      <c r="F39" s="59"/>
      <c r="G39" s="59"/>
      <c r="H39" s="59"/>
      <c r="I39" s="59"/>
      <c r="J39" s="59"/>
      <c r="K39" s="59"/>
    </row>
    <row r="40" spans="2:11" ht="9.75" customHeight="1" x14ac:dyDescent="0.2">
      <c r="B40" s="59"/>
      <c r="C40" s="59"/>
      <c r="D40" s="59"/>
      <c r="E40" s="59"/>
      <c r="F40" s="59"/>
      <c r="G40" s="59"/>
      <c r="H40" s="59"/>
      <c r="I40" s="59"/>
      <c r="J40" s="59"/>
      <c r="K40" s="59"/>
    </row>
    <row r="41" spans="2:11" ht="7.5" customHeight="1" x14ac:dyDescent="0.2"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2:11" ht="3" customHeight="1" x14ac:dyDescent="0.2"/>
    <row r="43" spans="2:11" ht="6.75" customHeight="1" x14ac:dyDescent="0.2"/>
    <row r="44" spans="2:11" ht="20.25" customHeight="1" x14ac:dyDescent="0.25">
      <c r="B44" s="10"/>
      <c r="C44" s="40"/>
      <c r="D44" s="40"/>
      <c r="E44" s="40"/>
      <c r="F44" s="40"/>
      <c r="G44" s="40"/>
      <c r="H44" s="40"/>
      <c r="I44" s="40"/>
      <c r="J44" s="40"/>
    </row>
  </sheetData>
  <sheetProtection selectLockedCells="1" selectUnlockedCells="1"/>
  <mergeCells count="9">
    <mergeCell ref="C37:E37"/>
    <mergeCell ref="I21:J21"/>
    <mergeCell ref="I22:J22"/>
    <mergeCell ref="I23:J23"/>
    <mergeCell ref="D5:I5"/>
    <mergeCell ref="D6:H6"/>
    <mergeCell ref="D7:G7"/>
    <mergeCell ref="I19:J19"/>
    <mergeCell ref="I20:J20"/>
  </mergeCells>
  <pageMargins left="0.39374999999999999" right="0.19652777777777777" top="0.39374999999999999" bottom="0.39305555555555555" header="0.51180555555555551" footer="0.19652777777777777"/>
  <pageSetup paperSize="9" scale="90" firstPageNumber="0" fitToHeight="1000" orientation="portrait" horizontalDpi="300" verticalDpi="300" r:id="rId1"/>
  <headerFooter alignWithMargins="0">
    <oddFooter>&amp;L&amp;"Arial CE,Běžné"&amp;9Zpracováno programem BUILDpower,  © RTS, a.s.&amp;R&amp;"Arial CE,Běžné"&amp;9Stránka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3" ma:contentTypeDescription="Vytvoří nový dokument" ma:contentTypeScope="" ma:versionID="e1ccfa556cba63d565e9f4336884d8dc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865017b505ad56475c7068bb16c3c30e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4A553E-AD98-457A-8716-7400F89381D2}"/>
</file>

<file path=customXml/itemProps2.xml><?xml version="1.0" encoding="utf-8"?>
<ds:datastoreItem xmlns:ds="http://schemas.openxmlformats.org/officeDocument/2006/customXml" ds:itemID="{FD68FA98-2C19-43E9-9BC2-A7C2A72A54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22</vt:i4>
      </vt:variant>
    </vt:vector>
  </HeadingPairs>
  <TitlesOfParts>
    <vt:vector size="23" baseType="lpstr">
      <vt:lpstr>Stavba</vt:lpstr>
      <vt:lpstr>__xlnm_Print_Area_15</vt:lpstr>
      <vt:lpstr>CelkemObjekty</vt:lpstr>
      <vt:lpstr>CisloStavby</vt:lpstr>
      <vt:lpstr>dadresa</vt:lpstr>
      <vt:lpstr>DIČ</vt:lpstr>
      <vt:lpstr>dmisto</vt:lpstr>
      <vt:lpstr>dpsc</vt:lpstr>
      <vt:lpstr>IČO</vt:lpstr>
      <vt:lpstr>NazevObjektu</vt:lpstr>
      <vt:lpstr>NazevStavby</vt:lpstr>
      <vt:lpstr>Objednatel</vt:lpstr>
      <vt:lpstr>Objekt</vt:lpstr>
      <vt:lpstr>Stavba!Oblast_tisku</vt:lpstr>
      <vt:lpstr>odic</vt:lpstr>
      <vt:lpstr>oico</vt:lpstr>
      <vt:lpstr>omisto</vt:lpstr>
      <vt:lpstr>onazev</vt:lpstr>
      <vt:lpstr>opsc</vt:lpstr>
      <vt:lpstr>SazbaDPH1</vt:lpstr>
      <vt:lpstr>SazbaDPH2</vt:lpstr>
      <vt:lpstr>StavbaCelkem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Marcela Dvořáková</cp:lastModifiedBy>
  <cp:lastPrinted>2024-01-23T15:52:32Z</cp:lastPrinted>
  <dcterms:created xsi:type="dcterms:W3CDTF">2021-02-23T12:15:52Z</dcterms:created>
  <dcterms:modified xsi:type="dcterms:W3CDTF">2024-01-30T13:06:43Z</dcterms:modified>
</cp:coreProperties>
</file>